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activeTab="0"/>
  </bookViews>
  <sheets>
    <sheet name="1" sheetId="1" r:id="rId1"/>
  </sheets>
  <definedNames/>
  <calcPr fullCalcOnLoad="1"/>
</workbook>
</file>

<file path=xl/sharedStrings.xml><?xml version="1.0" encoding="utf-8"?>
<sst xmlns="http://schemas.openxmlformats.org/spreadsheetml/2006/main" count="51" uniqueCount="44">
  <si>
    <t>附件3</t>
  </si>
  <si>
    <t>2018年中、小学教师类岗位聘用人员分配去向及办法</t>
  </si>
  <si>
    <t>农村中学</t>
  </si>
  <si>
    <t>农村小学</t>
  </si>
  <si>
    <t>合计</t>
  </si>
  <si>
    <t>分配办法</t>
  </si>
  <si>
    <t>语文</t>
  </si>
  <si>
    <t>数学</t>
  </si>
  <si>
    <t>英语</t>
  </si>
  <si>
    <t>物理</t>
  </si>
  <si>
    <t>化学</t>
  </si>
  <si>
    <t>生物</t>
  </si>
  <si>
    <t>地理</t>
  </si>
  <si>
    <t>音乐</t>
  </si>
  <si>
    <t>体育</t>
  </si>
  <si>
    <t>政治</t>
  </si>
  <si>
    <t>历史</t>
  </si>
  <si>
    <t>其他</t>
  </si>
  <si>
    <t>美术</t>
  </si>
  <si>
    <t>科学</t>
  </si>
  <si>
    <t>幼师</t>
  </si>
  <si>
    <t>壶天中心学校</t>
  </si>
  <si>
    <t>翻江中心学校</t>
  </si>
  <si>
    <t>棋梓中心学校</t>
  </si>
  <si>
    <t>毛田中心学校</t>
  </si>
  <si>
    <t>月山中心学校</t>
  </si>
  <si>
    <t>潭市中心学校</t>
  </si>
  <si>
    <t>金石中心学校</t>
  </si>
  <si>
    <t>金薮中心学校</t>
  </si>
  <si>
    <t>白田中心学校</t>
  </si>
  <si>
    <t>中沙中心学校</t>
  </si>
  <si>
    <t>虞唐中心学校</t>
  </si>
  <si>
    <t>栗山中心学校</t>
  </si>
  <si>
    <t>湘乡一中</t>
  </si>
  <si>
    <t>东山学校</t>
  </si>
  <si>
    <t>湘乡二中</t>
  </si>
  <si>
    <t>湘乡四中</t>
  </si>
  <si>
    <t>湘乡一职</t>
  </si>
  <si>
    <t>起凤学校</t>
  </si>
  <si>
    <t>城区中心学校</t>
  </si>
  <si>
    <t>特教学校</t>
  </si>
  <si>
    <t>实行自主选择的分配：1、根据考试综合成绩的排名，按从高分到低分的次序由聘用人员本人按照同一招聘岗位自主选择分配单位乡镇中心学校，每个招聘岗位综合成绩排名第一名的聘用人员选择后，由第二名选择，依次类推。2、如果综合成绩相同，按笔试总成绩排名。</t>
  </si>
  <si>
    <t>实行自主选择的分配：1、根据考试综合成绩的排名，按从高分到低分的次序由聘用人员本人按照同一招聘岗位自主选择分配单位市直高中（湘乡一职），每个招聘岗位综合成绩排名第一名的聘用人员选择后，由第二名选择，依次类推。2、如果综合成绩相同，按笔试总成绩排名。</t>
  </si>
  <si>
    <t>公办幼儿园</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</si>
</sst>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_ &quot;￥&quot;* #,##0.00_ ;_ &quot;￥&quot;* \-#,##0.00_ ;_ &quot;￥&quot;* \-??_ ;_ @_ "/>
    <numFmt numFmtId="185" formatCode="_ &quot;￥&quot;* #,##0_ ;_ &quot;￥&quot;* \-#,##0_ ;_ &quot;￥&quot;* \-_ ;_ @_ "/>
  </numFmts>
  <fonts count="26">
    <font>
      <sz val="12"/>
      <name val="宋体"/>
      <family val="0"/>
    </font>
    <font>
      <b/>
      <sz val="20"/>
      <name val="宋体"/>
      <family val="0"/>
    </font>
    <font>
      <b/>
      <sz val="12"/>
      <name val="宋体"/>
      <family val="0"/>
    </font>
    <font>
      <sz val="10"/>
      <name val="宋体"/>
      <family val="0"/>
    </font>
    <font>
      <sz val="8"/>
      <name val="宋体"/>
      <family val="0"/>
    </font>
    <font>
      <b/>
      <sz val="13"/>
      <color indexed="54"/>
      <name val="宋体"/>
      <family val="0"/>
    </font>
    <font>
      <sz val="11"/>
      <color indexed="16"/>
      <name val="宋体"/>
      <family val="0"/>
    </font>
    <font>
      <sz val="11"/>
      <color indexed="8"/>
      <name val="宋体"/>
      <family val="0"/>
    </font>
    <font>
      <sz val="11"/>
      <color indexed="17"/>
      <name val="宋体"/>
      <family val="0"/>
    </font>
    <font>
      <u val="single"/>
      <sz val="11"/>
      <color indexed="12"/>
      <name val="宋体"/>
      <family val="0"/>
    </font>
    <font>
      <sz val="11"/>
      <color indexed="42"/>
      <name val="宋体"/>
      <family val="0"/>
    </font>
    <font>
      <sz val="11"/>
      <color indexed="53"/>
      <name val="宋体"/>
      <family val="0"/>
    </font>
    <font>
      <b/>
      <sz val="15"/>
      <color indexed="54"/>
      <name val="宋体"/>
      <family val="0"/>
    </font>
    <font>
      <sz val="11"/>
      <color indexed="10"/>
      <name val="宋体"/>
      <family val="0"/>
    </font>
    <font>
      <b/>
      <sz val="11"/>
      <color indexed="54"/>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8"/>
      <color indexed="54"/>
      <name val="宋体"/>
      <family val="0"/>
    </font>
    <font>
      <b/>
      <sz val="11"/>
      <color indexed="8"/>
      <name val="宋体"/>
      <family val="0"/>
    </font>
    <font>
      <b/>
      <sz val="11"/>
      <color indexed="53"/>
      <name val="宋体"/>
      <family val="0"/>
    </font>
    <font>
      <i/>
      <sz val="11"/>
      <color indexed="23"/>
      <name val="宋体"/>
      <family val="0"/>
    </font>
    <font>
      <sz val="11"/>
      <color indexed="19"/>
      <name val="宋体"/>
      <family val="0"/>
    </font>
    <font>
      <sz val="12"/>
      <color indexed="8"/>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11" borderId="0" applyNumberFormat="0" applyBorder="0" applyAlignment="0" applyProtection="0"/>
    <xf numFmtId="0" fontId="10" fillId="8"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2" fillId="0" borderId="1" applyNumberFormat="0" applyFill="0" applyAlignment="0" applyProtection="0"/>
    <xf numFmtId="0" fontId="5" fillId="0" borderId="1" applyNumberFormat="0" applyFill="0" applyAlignment="0" applyProtection="0"/>
    <xf numFmtId="0" fontId="14" fillId="0" borderId="2" applyNumberFormat="0" applyFill="0" applyAlignment="0" applyProtection="0"/>
    <xf numFmtId="0" fontId="14" fillId="0" borderId="0" applyNumberFormat="0" applyFill="0" applyBorder="0" applyAlignment="0" applyProtection="0"/>
    <xf numFmtId="0" fontId="6" fillId="12" borderId="0" applyNumberFormat="0" applyBorder="0" applyAlignment="0" applyProtection="0"/>
    <xf numFmtId="0" fontId="9" fillId="0" borderId="0" applyNumberFormat="0" applyFill="0" applyBorder="0" applyAlignment="0" applyProtection="0"/>
    <xf numFmtId="0" fontId="8" fillId="6" borderId="0" applyNumberFormat="0" applyBorder="0" applyAlignment="0" applyProtection="0"/>
    <xf numFmtId="0" fontId="20" fillId="0" borderId="3" applyNumberFormat="0" applyFill="0" applyAlignment="0" applyProtection="0"/>
    <xf numFmtId="184" fontId="0" fillId="0" borderId="0" applyFont="0" applyFill="0" applyBorder="0" applyAlignment="0" applyProtection="0"/>
    <xf numFmtId="185" fontId="0" fillId="0" borderId="0" applyFont="0" applyFill="0" applyBorder="0" applyAlignment="0" applyProtection="0"/>
    <xf numFmtId="0" fontId="21" fillId="4" borderId="4" applyNumberFormat="0" applyAlignment="0" applyProtection="0"/>
    <xf numFmtId="0" fontId="18" fillId="13" borderId="5" applyNumberFormat="0" applyAlignment="0" applyProtection="0"/>
    <xf numFmtId="0" fontId="22" fillId="0" borderId="0" applyNumberFormat="0" applyFill="0" applyBorder="0" applyAlignment="0" applyProtection="0"/>
    <xf numFmtId="0" fontId="13" fillId="0" borderId="0" applyNumberFormat="0" applyFill="0" applyBorder="0" applyAlignment="0" applyProtection="0"/>
    <xf numFmtId="0" fontId="11" fillId="0" borderId="6"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23" fillId="9" borderId="0" applyNumberFormat="0" applyBorder="0" applyAlignment="0" applyProtection="0"/>
    <xf numFmtId="0" fontId="17" fillId="4" borderId="7" applyNumberFormat="0" applyAlignment="0" applyProtection="0"/>
    <xf numFmtId="0" fontId="16" fillId="7" borderId="4" applyNumberFormat="0" applyAlignment="0" applyProtection="0"/>
    <xf numFmtId="0" fontId="15" fillId="0" borderId="0" applyNumberFormat="0" applyFill="0" applyBorder="0" applyAlignment="0" applyProtection="0"/>
    <xf numFmtId="0" fontId="7" fillId="3" borderId="8" applyNumberFormat="0" applyFont="0" applyAlignment="0" applyProtection="0"/>
  </cellStyleXfs>
  <cellXfs count="22">
    <xf numFmtId="0" fontId="0" fillId="0" borderId="0" xfId="0" applyAlignment="1">
      <alignment vertical="center"/>
    </xf>
    <xf numFmtId="0" fontId="0" fillId="0" borderId="0" xfId="0" applyNumberFormat="1" applyAlignment="1">
      <alignment horizontal="center" vertical="center"/>
    </xf>
    <xf numFmtId="0" fontId="0" fillId="0" borderId="0" xfId="0" applyNumberFormat="1" applyAlignment="1">
      <alignment horizontal="center" vertical="center" wrapText="1"/>
    </xf>
    <xf numFmtId="0" fontId="0" fillId="0" borderId="0" xfId="0" applyNumberFormat="1" applyFont="1" applyAlignment="1">
      <alignment horizontal="center" vertical="center"/>
    </xf>
    <xf numFmtId="0" fontId="3" fillId="0" borderId="9" xfId="0" applyNumberFormat="1" applyFont="1" applyBorder="1" applyAlignment="1">
      <alignment horizontal="center" vertical="center" wrapText="1"/>
    </xf>
    <xf numFmtId="0" fontId="0" fillId="0" borderId="9" xfId="0" applyNumberFormat="1" applyBorder="1" applyAlignment="1">
      <alignment horizontal="center" vertical="center"/>
    </xf>
    <xf numFmtId="0" fontId="3" fillId="0" borderId="9" xfId="0" applyNumberFormat="1" applyFont="1" applyBorder="1" applyAlignment="1">
      <alignment horizontal="center" vertical="center"/>
    </xf>
    <xf numFmtId="0" fontId="4" fillId="0" borderId="9"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0" fillId="0" borderId="11" xfId="0" applyNumberFormat="1" applyBorder="1" applyAlignment="1">
      <alignment horizontal="center" vertical="center"/>
    </xf>
    <xf numFmtId="0" fontId="0" fillId="0" borderId="12" xfId="0" applyNumberFormat="1" applyBorder="1" applyAlignment="1">
      <alignment horizontal="center" vertical="center" wrapText="1"/>
    </xf>
    <xf numFmtId="0" fontId="0" fillId="0" borderId="11"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0" fontId="0" fillId="0" borderId="0" xfId="0" applyNumberFormat="1" applyAlignment="1">
      <alignment horizontal="left" vertical="center"/>
    </xf>
    <xf numFmtId="0" fontId="1" fillId="0" borderId="0"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0" xfId="0" applyNumberFormat="1" applyFont="1" applyBorder="1" applyAlignment="1">
      <alignment horizontal="left" vertical="center"/>
    </xf>
    <xf numFmtId="0" fontId="0" fillId="0" borderId="9" xfId="0" applyNumberFormat="1" applyFont="1" applyBorder="1" applyAlignment="1">
      <alignment horizontal="center" vertical="center"/>
    </xf>
    <xf numFmtId="0" fontId="0" fillId="0" borderId="10" xfId="0" applyNumberFormat="1" applyFont="1" applyBorder="1" applyAlignment="1">
      <alignment horizontal="center" vertical="center"/>
    </xf>
    <xf numFmtId="0" fontId="2" fillId="0" borderId="9" xfId="0" applyNumberFormat="1" applyFont="1" applyBorder="1" applyAlignment="1">
      <alignment horizontal="center" vertical="center"/>
    </xf>
    <xf numFmtId="0" fontId="0" fillId="0" borderId="13" xfId="0" applyNumberFormat="1" applyBorder="1" applyAlignment="1">
      <alignment horizontal="center" vertical="center" wrapText="1"/>
    </xf>
    <xf numFmtId="0" fontId="0" fillId="0" borderId="14" xfId="0" applyNumberForma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381000</xdr:colOff>
      <xdr:row>3</xdr:row>
      <xdr:rowOff>57150</xdr:rowOff>
    </xdr:from>
    <xdr:ext cx="781050" cy="219075"/>
    <xdr:sp>
      <xdr:nvSpPr>
        <xdr:cNvPr id="1" name="TextBox 13"/>
        <xdr:cNvSpPr txBox="1">
          <a:spLocks noChangeArrowheads="1"/>
        </xdr:cNvSpPr>
      </xdr:nvSpPr>
      <xdr:spPr>
        <a:xfrm>
          <a:off x="590550" y="876300"/>
          <a:ext cx="781050" cy="2190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宋体"/>
              <a:ea typeface="宋体"/>
              <a:cs typeface="宋体"/>
            </a:rPr>
            <a:t>招聘岗位</a:t>
          </a:r>
        </a:p>
      </xdr:txBody>
    </xdr:sp>
    <xdr:clientData/>
  </xdr:oneCellAnchor>
  <xdr:twoCellAnchor>
    <xdr:from>
      <xdr:col>1</xdr:col>
      <xdr:colOff>66675</xdr:colOff>
      <xdr:row>4</xdr:row>
      <xdr:rowOff>114300</xdr:rowOff>
    </xdr:from>
    <xdr:to>
      <xdr:col>1</xdr:col>
      <xdr:colOff>762000</xdr:colOff>
      <xdr:row>5</xdr:row>
      <xdr:rowOff>38100</xdr:rowOff>
    </xdr:to>
    <xdr:sp>
      <xdr:nvSpPr>
        <xdr:cNvPr id="2" name="TextBox 14"/>
        <xdr:cNvSpPr txBox="1">
          <a:spLocks noChangeArrowheads="1"/>
        </xdr:cNvSpPr>
      </xdr:nvSpPr>
      <xdr:spPr>
        <a:xfrm>
          <a:off x="276225" y="1466850"/>
          <a:ext cx="695325" cy="34290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宋体"/>
              <a:ea typeface="宋体"/>
              <a:cs typeface="宋体"/>
            </a:rPr>
            <a:t>分配单位</a:t>
          </a:r>
        </a:p>
      </xdr:txBody>
    </xdr:sp>
    <xdr:clientData/>
  </xdr:twoCellAnchor>
  <xdr:twoCellAnchor>
    <xdr:from>
      <xdr:col>1</xdr:col>
      <xdr:colOff>9525</xdr:colOff>
      <xdr:row>3</xdr:row>
      <xdr:rowOff>0</xdr:rowOff>
    </xdr:from>
    <xdr:to>
      <xdr:col>2</xdr:col>
      <xdr:colOff>28575</xdr:colOff>
      <xdr:row>5</xdr:row>
      <xdr:rowOff>66675</xdr:rowOff>
    </xdr:to>
    <xdr:sp>
      <xdr:nvSpPr>
        <xdr:cNvPr id="3" name="Line 15"/>
        <xdr:cNvSpPr>
          <a:spLocks/>
        </xdr:cNvSpPr>
      </xdr:nvSpPr>
      <xdr:spPr>
        <a:xfrm>
          <a:off x="219075" y="819150"/>
          <a:ext cx="923925" cy="1019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T25"/>
  <sheetViews>
    <sheetView tabSelected="1" zoomScaleSheetLayoutView="100" workbookViewId="0" topLeftCell="A1">
      <selection activeCell="W4" sqref="W4"/>
    </sheetView>
  </sheetViews>
  <sheetFormatPr defaultColWidth="9.00390625" defaultRowHeight="14.25"/>
  <cols>
    <col min="1" max="1" width="2.75390625" style="1" customWidth="1"/>
    <col min="2" max="2" width="11.875" style="1" customWidth="1"/>
    <col min="3" max="3" width="3.125" style="1" customWidth="1"/>
    <col min="4" max="4" width="3.375" style="1" customWidth="1"/>
    <col min="5" max="5" width="2.50390625" style="1" customWidth="1"/>
    <col min="6" max="6" width="2.875" style="1" customWidth="1"/>
    <col min="7" max="7" width="2.75390625" style="1" customWidth="1"/>
    <col min="8" max="9" width="2.50390625" style="1" customWidth="1"/>
    <col min="10" max="13" width="2.625" style="1" customWidth="1"/>
    <col min="14" max="14" width="2.50390625" style="1" customWidth="1"/>
    <col min="15" max="15" width="2.75390625" style="1" customWidth="1"/>
    <col min="16" max="16" width="3.375" style="1" customWidth="1"/>
    <col min="17" max="17" width="3.50390625" style="1" customWidth="1"/>
    <col min="18" max="19" width="3.375" style="1" customWidth="1"/>
    <col min="20" max="20" width="3.25390625" style="1" customWidth="1"/>
    <col min="21" max="21" width="3.50390625" style="1" customWidth="1"/>
    <col min="22" max="22" width="3.25390625" style="1" customWidth="1"/>
    <col min="23" max="23" width="4.875" style="1" customWidth="1"/>
    <col min="24" max="24" width="4.125" style="1" customWidth="1"/>
    <col min="25" max="25" width="35.875" style="3" customWidth="1"/>
    <col min="26" max="254" width="9.00390625" style="1" customWidth="1"/>
  </cols>
  <sheetData>
    <row r="1" spans="1:25" s="1" customFormat="1" ht="14.25">
      <c r="A1" s="13" t="s">
        <v>0</v>
      </c>
      <c r="B1" s="13"/>
      <c r="Y1" s="3"/>
    </row>
    <row r="2" spans="1:25" s="1" customFormat="1" ht="31.5" customHeight="1">
      <c r="A2" s="14" t="s">
        <v>1</v>
      </c>
      <c r="B2" s="14"/>
      <c r="C2" s="14"/>
      <c r="D2" s="14"/>
      <c r="E2" s="14"/>
      <c r="F2" s="14"/>
      <c r="G2" s="14"/>
      <c r="H2" s="14"/>
      <c r="I2" s="14"/>
      <c r="J2" s="14"/>
      <c r="K2" s="14"/>
      <c r="L2" s="14"/>
      <c r="M2" s="14"/>
      <c r="N2" s="14"/>
      <c r="O2" s="14"/>
      <c r="P2" s="14"/>
      <c r="Q2" s="14"/>
      <c r="R2" s="14"/>
      <c r="S2" s="14"/>
      <c r="T2" s="14"/>
      <c r="U2" s="14"/>
      <c r="V2" s="14"/>
      <c r="W2" s="14"/>
      <c r="X2" s="14"/>
      <c r="Y2" s="15"/>
    </row>
    <row r="3" spans="1:254" ht="18.75" customHeight="1">
      <c r="A3" s="16"/>
      <c r="B3" s="16"/>
      <c r="C3" s="16"/>
      <c r="D3" s="16"/>
      <c r="E3" s="16"/>
      <c r="F3" s="16"/>
      <c r="G3" s="16"/>
      <c r="H3" s="16"/>
      <c r="I3" s="16"/>
      <c r="J3" s="16"/>
      <c r="K3" s="16"/>
      <c r="L3" s="16"/>
      <c r="M3" s="16"/>
      <c r="N3" s="16"/>
      <c r="O3" s="16"/>
      <c r="P3" s="16"/>
      <c r="Q3" s="16"/>
      <c r="R3" s="16"/>
      <c r="S3" s="16"/>
      <c r="T3" s="16"/>
      <c r="U3" s="16"/>
      <c r="V3" s="16"/>
      <c r="W3" s="16"/>
      <c r="X3" s="16"/>
      <c r="Y3" s="16"/>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row>
    <row r="4" spans="1:254" ht="42" customHeight="1">
      <c r="A4" s="19"/>
      <c r="B4" s="19"/>
      <c r="C4" s="17" t="s">
        <v>2</v>
      </c>
      <c r="D4" s="17"/>
      <c r="E4" s="17"/>
      <c r="F4" s="17"/>
      <c r="G4" s="17"/>
      <c r="H4" s="17"/>
      <c r="I4" s="17"/>
      <c r="J4" s="17"/>
      <c r="K4" s="17"/>
      <c r="L4" s="17"/>
      <c r="M4" s="17"/>
      <c r="N4" s="17"/>
      <c r="O4" s="17"/>
      <c r="P4" s="17" t="s">
        <v>3</v>
      </c>
      <c r="Q4" s="17"/>
      <c r="R4" s="17"/>
      <c r="S4" s="17"/>
      <c r="T4" s="17"/>
      <c r="U4" s="17"/>
      <c r="V4" s="18"/>
      <c r="W4" s="7" t="s">
        <v>43</v>
      </c>
      <c r="X4" s="20" t="s">
        <v>4</v>
      </c>
      <c r="Y4" s="10" t="s">
        <v>5</v>
      </c>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row>
    <row r="5" spans="1:25" s="2" customFormat="1" ht="33" customHeight="1">
      <c r="A5" s="19"/>
      <c r="B5" s="19"/>
      <c r="C5" s="4" t="s">
        <v>6</v>
      </c>
      <c r="D5" s="4" t="s">
        <v>7</v>
      </c>
      <c r="E5" s="4" t="s">
        <v>8</v>
      </c>
      <c r="F5" s="4" t="s">
        <v>9</v>
      </c>
      <c r="G5" s="4" t="s">
        <v>10</v>
      </c>
      <c r="H5" s="4" t="s">
        <v>11</v>
      </c>
      <c r="I5" s="4" t="s">
        <v>12</v>
      </c>
      <c r="J5" s="4" t="s">
        <v>13</v>
      </c>
      <c r="K5" s="4" t="s">
        <v>14</v>
      </c>
      <c r="L5" s="4" t="s">
        <v>15</v>
      </c>
      <c r="M5" s="4" t="s">
        <v>16</v>
      </c>
      <c r="N5" s="4" t="s">
        <v>17</v>
      </c>
      <c r="O5" s="4" t="s">
        <v>18</v>
      </c>
      <c r="P5" s="4" t="s">
        <v>6</v>
      </c>
      <c r="Q5" s="4" t="s">
        <v>7</v>
      </c>
      <c r="R5" s="4" t="s">
        <v>8</v>
      </c>
      <c r="S5" s="4" t="s">
        <v>19</v>
      </c>
      <c r="T5" s="4" t="s">
        <v>13</v>
      </c>
      <c r="U5" s="4" t="s">
        <v>14</v>
      </c>
      <c r="V5" s="8" t="s">
        <v>18</v>
      </c>
      <c r="W5" s="4" t="s">
        <v>20</v>
      </c>
      <c r="X5" s="21"/>
      <c r="Y5" s="11"/>
    </row>
    <row r="6" spans="1:25" s="1" customFormat="1" ht="18" customHeight="1">
      <c r="A6" s="5">
        <v>1</v>
      </c>
      <c r="B6" s="6" t="s">
        <v>21</v>
      </c>
      <c r="C6" s="5">
        <v>2</v>
      </c>
      <c r="D6" s="5">
        <v>1</v>
      </c>
      <c r="E6" s="5"/>
      <c r="F6" s="5"/>
      <c r="G6" s="5">
        <v>1</v>
      </c>
      <c r="H6" s="5"/>
      <c r="I6" s="5"/>
      <c r="J6" s="5"/>
      <c r="K6" s="5">
        <v>1</v>
      </c>
      <c r="L6" s="5"/>
      <c r="M6" s="5"/>
      <c r="N6" s="5"/>
      <c r="O6" s="5">
        <v>1</v>
      </c>
      <c r="P6" s="5">
        <v>2</v>
      </c>
      <c r="Q6" s="5">
        <v>2</v>
      </c>
      <c r="R6" s="5">
        <v>2</v>
      </c>
      <c r="S6" s="5"/>
      <c r="T6" s="5">
        <v>1</v>
      </c>
      <c r="U6" s="5">
        <v>1</v>
      </c>
      <c r="V6" s="5">
        <v>1</v>
      </c>
      <c r="W6" s="5"/>
      <c r="X6" s="5">
        <f aca="true" t="shared" si="0" ref="X6:X24">SUM(C6:W6)</f>
        <v>15</v>
      </c>
      <c r="Y6" s="12" t="s">
        <v>41</v>
      </c>
    </row>
    <row r="7" spans="1:25" s="1" customFormat="1" ht="16.5" customHeight="1">
      <c r="A7" s="5">
        <v>2</v>
      </c>
      <c r="B7" s="6" t="s">
        <v>22</v>
      </c>
      <c r="C7" s="5"/>
      <c r="D7" s="5"/>
      <c r="E7" s="5"/>
      <c r="F7" s="5">
        <v>1</v>
      </c>
      <c r="G7" s="5">
        <v>1</v>
      </c>
      <c r="H7" s="5"/>
      <c r="I7" s="5">
        <v>1</v>
      </c>
      <c r="J7" s="5"/>
      <c r="K7" s="5"/>
      <c r="L7" s="5"/>
      <c r="M7" s="5"/>
      <c r="N7" s="5"/>
      <c r="O7" s="5"/>
      <c r="P7" s="5"/>
      <c r="Q7" s="5">
        <v>1</v>
      </c>
      <c r="R7" s="5">
        <v>1</v>
      </c>
      <c r="S7" s="5"/>
      <c r="T7" s="5"/>
      <c r="U7" s="5"/>
      <c r="V7" s="5"/>
      <c r="W7" s="5"/>
      <c r="X7" s="5">
        <f t="shared" si="0"/>
        <v>5</v>
      </c>
      <c r="Y7" s="12"/>
    </row>
    <row r="8" spans="1:25" s="1" customFormat="1" ht="18" customHeight="1">
      <c r="A8" s="5">
        <v>3</v>
      </c>
      <c r="B8" s="6" t="s">
        <v>23</v>
      </c>
      <c r="C8" s="5"/>
      <c r="D8" s="5"/>
      <c r="E8" s="5"/>
      <c r="F8" s="5"/>
      <c r="G8" s="5"/>
      <c r="H8" s="5"/>
      <c r="I8" s="5"/>
      <c r="J8" s="5"/>
      <c r="K8" s="5">
        <v>1</v>
      </c>
      <c r="L8" s="5"/>
      <c r="M8" s="5"/>
      <c r="N8" s="5"/>
      <c r="O8" s="5"/>
      <c r="P8" s="5"/>
      <c r="Q8" s="5">
        <v>1</v>
      </c>
      <c r="R8" s="5"/>
      <c r="S8" s="5">
        <v>1</v>
      </c>
      <c r="T8" s="5"/>
      <c r="U8" s="5">
        <v>1</v>
      </c>
      <c r="V8" s="5">
        <v>1</v>
      </c>
      <c r="W8" s="5"/>
      <c r="X8" s="5">
        <f t="shared" si="0"/>
        <v>5</v>
      </c>
      <c r="Y8" s="12"/>
    </row>
    <row r="9" spans="1:25" s="1" customFormat="1" ht="16.5" customHeight="1">
      <c r="A9" s="5">
        <v>4</v>
      </c>
      <c r="B9" s="6" t="s">
        <v>24</v>
      </c>
      <c r="C9" s="5"/>
      <c r="D9" s="5"/>
      <c r="E9" s="5">
        <v>1</v>
      </c>
      <c r="F9" s="5">
        <v>1</v>
      </c>
      <c r="G9" s="5"/>
      <c r="H9" s="5"/>
      <c r="I9" s="5"/>
      <c r="J9" s="5"/>
      <c r="K9" s="5"/>
      <c r="L9" s="5"/>
      <c r="M9" s="5"/>
      <c r="N9" s="5"/>
      <c r="O9" s="5"/>
      <c r="P9" s="5">
        <v>1</v>
      </c>
      <c r="Q9" s="5">
        <v>1</v>
      </c>
      <c r="R9" s="5"/>
      <c r="S9" s="5">
        <v>1</v>
      </c>
      <c r="T9" s="5"/>
      <c r="U9" s="5"/>
      <c r="V9" s="5"/>
      <c r="W9" s="5"/>
      <c r="X9" s="5">
        <f t="shared" si="0"/>
        <v>5</v>
      </c>
      <c r="Y9" s="12"/>
    </row>
    <row r="10" spans="1:25" s="1" customFormat="1" ht="15" customHeight="1">
      <c r="A10" s="5">
        <v>5</v>
      </c>
      <c r="B10" s="6" t="s">
        <v>25</v>
      </c>
      <c r="C10" s="5"/>
      <c r="D10" s="5"/>
      <c r="E10" s="5"/>
      <c r="F10" s="5">
        <v>1</v>
      </c>
      <c r="G10" s="5"/>
      <c r="H10" s="5">
        <v>1</v>
      </c>
      <c r="I10" s="5"/>
      <c r="J10" s="5"/>
      <c r="K10" s="5"/>
      <c r="L10" s="5"/>
      <c r="M10" s="5"/>
      <c r="N10" s="5"/>
      <c r="O10" s="5">
        <v>1</v>
      </c>
      <c r="P10" s="5"/>
      <c r="Q10" s="5"/>
      <c r="R10" s="5"/>
      <c r="S10" s="5"/>
      <c r="T10" s="5">
        <v>1</v>
      </c>
      <c r="U10" s="5"/>
      <c r="V10" s="5">
        <v>1</v>
      </c>
      <c r="W10" s="5">
        <v>1</v>
      </c>
      <c r="X10" s="5">
        <f t="shared" si="0"/>
        <v>6</v>
      </c>
      <c r="Y10" s="12"/>
    </row>
    <row r="11" spans="1:25" s="1" customFormat="1" ht="16.5" customHeight="1">
      <c r="A11" s="5">
        <v>6</v>
      </c>
      <c r="B11" s="6" t="s">
        <v>26</v>
      </c>
      <c r="C11" s="5"/>
      <c r="D11" s="5"/>
      <c r="E11" s="5"/>
      <c r="F11" s="5"/>
      <c r="G11" s="5">
        <v>1</v>
      </c>
      <c r="H11" s="5">
        <v>1</v>
      </c>
      <c r="I11" s="5"/>
      <c r="J11" s="5"/>
      <c r="K11" s="5">
        <v>1</v>
      </c>
      <c r="L11" s="5"/>
      <c r="M11" s="5"/>
      <c r="N11" s="5"/>
      <c r="O11" s="5"/>
      <c r="P11" s="5"/>
      <c r="Q11" s="5"/>
      <c r="R11" s="5"/>
      <c r="S11" s="5">
        <v>1</v>
      </c>
      <c r="T11" s="5"/>
      <c r="U11" s="5"/>
      <c r="V11" s="5"/>
      <c r="W11" s="5"/>
      <c r="X11" s="5">
        <f t="shared" si="0"/>
        <v>4</v>
      </c>
      <c r="Y11" s="12"/>
    </row>
    <row r="12" spans="1:25" s="1" customFormat="1" ht="16.5" customHeight="1">
      <c r="A12" s="5">
        <v>7</v>
      </c>
      <c r="B12" s="6" t="s">
        <v>27</v>
      </c>
      <c r="C12" s="5"/>
      <c r="D12" s="5"/>
      <c r="E12" s="5"/>
      <c r="F12" s="5">
        <v>1</v>
      </c>
      <c r="G12" s="5"/>
      <c r="H12" s="5"/>
      <c r="I12" s="5"/>
      <c r="J12" s="5"/>
      <c r="K12" s="5"/>
      <c r="L12" s="5"/>
      <c r="M12" s="5"/>
      <c r="N12" s="5"/>
      <c r="O12" s="5"/>
      <c r="P12" s="5"/>
      <c r="Q12" s="5"/>
      <c r="R12" s="5">
        <v>1</v>
      </c>
      <c r="S12" s="5"/>
      <c r="T12" s="5"/>
      <c r="U12" s="5"/>
      <c r="V12" s="5"/>
      <c r="W12" s="5"/>
      <c r="X12" s="5">
        <f t="shared" si="0"/>
        <v>2</v>
      </c>
      <c r="Y12" s="12"/>
    </row>
    <row r="13" spans="1:25" s="1" customFormat="1" ht="18" customHeight="1">
      <c r="A13" s="5">
        <v>8</v>
      </c>
      <c r="B13" s="6" t="s">
        <v>28</v>
      </c>
      <c r="C13" s="5"/>
      <c r="D13" s="5"/>
      <c r="E13" s="5"/>
      <c r="F13" s="5">
        <v>1</v>
      </c>
      <c r="G13" s="5"/>
      <c r="H13" s="5"/>
      <c r="I13" s="5"/>
      <c r="J13" s="5"/>
      <c r="K13" s="5"/>
      <c r="L13" s="5"/>
      <c r="M13" s="5"/>
      <c r="N13" s="5"/>
      <c r="O13" s="5"/>
      <c r="P13" s="5">
        <v>2</v>
      </c>
      <c r="Q13" s="5">
        <v>2</v>
      </c>
      <c r="R13" s="5"/>
      <c r="S13" s="5"/>
      <c r="T13" s="5"/>
      <c r="U13" s="5"/>
      <c r="V13" s="5">
        <v>1</v>
      </c>
      <c r="W13" s="5"/>
      <c r="X13" s="5">
        <f t="shared" si="0"/>
        <v>6</v>
      </c>
      <c r="Y13" s="12"/>
    </row>
    <row r="14" spans="1:25" s="1" customFormat="1" ht="15.75" customHeight="1">
      <c r="A14" s="5">
        <v>9</v>
      </c>
      <c r="B14" s="6" t="s">
        <v>29</v>
      </c>
      <c r="C14" s="5"/>
      <c r="D14" s="5"/>
      <c r="E14" s="5">
        <v>1</v>
      </c>
      <c r="F14" s="5"/>
      <c r="G14" s="5"/>
      <c r="H14" s="5"/>
      <c r="I14" s="5"/>
      <c r="J14" s="5"/>
      <c r="K14" s="5"/>
      <c r="L14" s="5"/>
      <c r="M14" s="5"/>
      <c r="N14" s="5"/>
      <c r="O14" s="5"/>
      <c r="P14" s="5"/>
      <c r="Q14" s="5">
        <v>1</v>
      </c>
      <c r="R14" s="5"/>
      <c r="S14" s="5">
        <v>1</v>
      </c>
      <c r="T14" s="5"/>
      <c r="U14" s="5"/>
      <c r="V14" s="5"/>
      <c r="W14" s="9"/>
      <c r="X14" s="5">
        <f t="shared" si="0"/>
        <v>3</v>
      </c>
      <c r="Y14" s="12"/>
    </row>
    <row r="15" spans="1:25" s="1" customFormat="1" ht="16.5" customHeight="1">
      <c r="A15" s="5">
        <v>10</v>
      </c>
      <c r="B15" s="6" t="s">
        <v>30</v>
      </c>
      <c r="C15" s="5">
        <v>1</v>
      </c>
      <c r="D15" s="5">
        <v>1</v>
      </c>
      <c r="E15" s="5">
        <v>1</v>
      </c>
      <c r="F15" s="5"/>
      <c r="G15" s="5"/>
      <c r="H15" s="5"/>
      <c r="I15" s="5"/>
      <c r="J15" s="5"/>
      <c r="K15" s="5"/>
      <c r="L15" s="5"/>
      <c r="M15" s="5"/>
      <c r="N15" s="5"/>
      <c r="O15" s="5"/>
      <c r="P15" s="5">
        <v>1</v>
      </c>
      <c r="Q15" s="5"/>
      <c r="R15" s="5"/>
      <c r="S15" s="5"/>
      <c r="T15" s="5"/>
      <c r="U15" s="5"/>
      <c r="V15" s="5"/>
      <c r="W15" s="5"/>
      <c r="X15" s="5">
        <f t="shared" si="0"/>
        <v>4</v>
      </c>
      <c r="Y15" s="12"/>
    </row>
    <row r="16" spans="1:25" s="1" customFormat="1" ht="18" customHeight="1">
      <c r="A16" s="5">
        <v>11</v>
      </c>
      <c r="B16" s="6" t="s">
        <v>31</v>
      </c>
      <c r="C16" s="5"/>
      <c r="D16" s="5"/>
      <c r="E16" s="5"/>
      <c r="F16" s="5">
        <v>1</v>
      </c>
      <c r="G16" s="5"/>
      <c r="H16" s="5">
        <v>1</v>
      </c>
      <c r="I16" s="5"/>
      <c r="J16" s="5"/>
      <c r="K16" s="5"/>
      <c r="L16" s="5"/>
      <c r="M16" s="5"/>
      <c r="N16" s="5"/>
      <c r="O16" s="5"/>
      <c r="P16" s="5"/>
      <c r="Q16" s="5"/>
      <c r="R16" s="5"/>
      <c r="S16" s="5"/>
      <c r="T16" s="5"/>
      <c r="U16" s="5"/>
      <c r="V16" s="5"/>
      <c r="W16" s="5"/>
      <c r="X16" s="5">
        <f t="shared" si="0"/>
        <v>2</v>
      </c>
      <c r="Y16" s="12"/>
    </row>
    <row r="17" spans="1:25" ht="15.75" customHeight="1">
      <c r="A17" s="5">
        <v>12</v>
      </c>
      <c r="B17" s="6" t="s">
        <v>32</v>
      </c>
      <c r="C17" s="5"/>
      <c r="D17" s="5"/>
      <c r="E17" s="5"/>
      <c r="F17" s="5"/>
      <c r="G17" s="5"/>
      <c r="H17" s="5"/>
      <c r="I17" s="5"/>
      <c r="J17" s="5">
        <v>1</v>
      </c>
      <c r="K17" s="5"/>
      <c r="L17" s="5"/>
      <c r="M17" s="5"/>
      <c r="N17" s="5"/>
      <c r="O17" s="5"/>
      <c r="P17" s="5"/>
      <c r="Q17" s="5"/>
      <c r="R17" s="5"/>
      <c r="S17" s="5"/>
      <c r="T17" s="5"/>
      <c r="U17" s="5"/>
      <c r="V17" s="5">
        <v>1</v>
      </c>
      <c r="W17" s="5">
        <v>1</v>
      </c>
      <c r="X17" s="5">
        <f t="shared" si="0"/>
        <v>3</v>
      </c>
      <c r="Y17" s="12"/>
    </row>
    <row r="18" spans="1:25" ht="15" customHeight="1">
      <c r="A18" s="5">
        <v>13</v>
      </c>
      <c r="B18" s="6" t="s">
        <v>33</v>
      </c>
      <c r="C18" s="5"/>
      <c r="D18" s="5">
        <v>2</v>
      </c>
      <c r="E18" s="5"/>
      <c r="F18" s="5">
        <v>2</v>
      </c>
      <c r="G18" s="5">
        <v>2</v>
      </c>
      <c r="H18" s="5">
        <v>1</v>
      </c>
      <c r="I18" s="5">
        <v>1</v>
      </c>
      <c r="J18" s="5"/>
      <c r="K18" s="5"/>
      <c r="L18" s="5"/>
      <c r="M18" s="5">
        <v>1</v>
      </c>
      <c r="N18" s="5"/>
      <c r="O18" s="5"/>
      <c r="P18" s="5"/>
      <c r="Q18" s="5"/>
      <c r="R18" s="5"/>
      <c r="S18" s="5"/>
      <c r="T18" s="5"/>
      <c r="U18" s="5"/>
      <c r="V18" s="5"/>
      <c r="W18" s="5"/>
      <c r="X18" s="5">
        <f t="shared" si="0"/>
        <v>9</v>
      </c>
      <c r="Y18" s="12" t="s">
        <v>42</v>
      </c>
    </row>
    <row r="19" spans="1:25" ht="16.5" customHeight="1">
      <c r="A19" s="5">
        <v>14</v>
      </c>
      <c r="B19" s="6" t="s">
        <v>34</v>
      </c>
      <c r="C19" s="5">
        <v>2</v>
      </c>
      <c r="D19" s="5">
        <v>2</v>
      </c>
      <c r="E19" s="5"/>
      <c r="F19" s="5">
        <v>2</v>
      </c>
      <c r="G19" s="5">
        <v>2</v>
      </c>
      <c r="H19" s="5">
        <v>1</v>
      </c>
      <c r="I19" s="5">
        <v>1</v>
      </c>
      <c r="J19" s="5"/>
      <c r="K19" s="5"/>
      <c r="L19" s="5">
        <v>1</v>
      </c>
      <c r="M19" s="5">
        <v>1</v>
      </c>
      <c r="N19" s="5"/>
      <c r="O19" s="5"/>
      <c r="P19" s="5"/>
      <c r="Q19" s="5"/>
      <c r="R19" s="5"/>
      <c r="S19" s="5"/>
      <c r="T19" s="5"/>
      <c r="U19" s="5"/>
      <c r="V19" s="5"/>
      <c r="W19" s="5"/>
      <c r="X19" s="5">
        <f t="shared" si="0"/>
        <v>12</v>
      </c>
      <c r="Y19" s="12"/>
    </row>
    <row r="20" spans="1:25" ht="15" customHeight="1">
      <c r="A20" s="5">
        <v>15</v>
      </c>
      <c r="B20" s="6" t="s">
        <v>35</v>
      </c>
      <c r="C20" s="5">
        <v>2</v>
      </c>
      <c r="D20" s="5">
        <v>2</v>
      </c>
      <c r="E20" s="5">
        <v>2</v>
      </c>
      <c r="F20" s="5">
        <v>1</v>
      </c>
      <c r="G20" s="5">
        <v>1</v>
      </c>
      <c r="H20" s="5"/>
      <c r="I20" s="5">
        <v>2</v>
      </c>
      <c r="J20" s="5">
        <v>1</v>
      </c>
      <c r="K20" s="5"/>
      <c r="L20" s="5">
        <v>2</v>
      </c>
      <c r="M20" s="5"/>
      <c r="N20" s="5"/>
      <c r="O20" s="5">
        <v>1</v>
      </c>
      <c r="P20" s="5"/>
      <c r="Q20" s="5"/>
      <c r="R20" s="5"/>
      <c r="S20" s="5"/>
      <c r="T20" s="5"/>
      <c r="U20" s="5"/>
      <c r="V20" s="5"/>
      <c r="W20" s="5"/>
      <c r="X20" s="5">
        <f t="shared" si="0"/>
        <v>14</v>
      </c>
      <c r="Y20" s="12"/>
    </row>
    <row r="21" spans="1:25" ht="15" customHeight="1">
      <c r="A21" s="5">
        <v>16</v>
      </c>
      <c r="B21" s="6" t="s">
        <v>36</v>
      </c>
      <c r="C21" s="5"/>
      <c r="D21" s="5">
        <v>2</v>
      </c>
      <c r="E21" s="5"/>
      <c r="F21" s="5">
        <v>2</v>
      </c>
      <c r="G21" s="5"/>
      <c r="H21" s="5">
        <v>2</v>
      </c>
      <c r="I21" s="5">
        <v>1</v>
      </c>
      <c r="J21" s="5"/>
      <c r="K21" s="5"/>
      <c r="L21" s="5">
        <v>2</v>
      </c>
      <c r="M21" s="5">
        <v>1</v>
      </c>
      <c r="N21" s="5"/>
      <c r="O21" s="5"/>
      <c r="P21" s="5"/>
      <c r="Q21" s="5"/>
      <c r="R21" s="5"/>
      <c r="S21" s="5"/>
      <c r="T21" s="5"/>
      <c r="U21" s="5"/>
      <c r="V21" s="5"/>
      <c r="W21" s="5"/>
      <c r="X21" s="5">
        <f t="shared" si="0"/>
        <v>10</v>
      </c>
      <c r="Y21" s="12"/>
    </row>
    <row r="22" spans="1:25" ht="12" customHeight="1">
      <c r="A22" s="5">
        <v>17</v>
      </c>
      <c r="B22" s="6" t="s">
        <v>37</v>
      </c>
      <c r="C22" s="5">
        <v>1</v>
      </c>
      <c r="D22" s="5"/>
      <c r="E22" s="5"/>
      <c r="F22" s="5"/>
      <c r="G22" s="5"/>
      <c r="H22" s="5"/>
      <c r="I22" s="5"/>
      <c r="J22" s="5"/>
      <c r="K22" s="5"/>
      <c r="L22" s="5"/>
      <c r="M22" s="5"/>
      <c r="N22" s="5">
        <v>4</v>
      </c>
      <c r="O22" s="5"/>
      <c r="P22" s="5"/>
      <c r="Q22" s="5"/>
      <c r="R22" s="5"/>
      <c r="S22" s="5"/>
      <c r="T22" s="5"/>
      <c r="U22" s="5"/>
      <c r="V22" s="5"/>
      <c r="W22" s="5"/>
      <c r="X22" s="5">
        <f t="shared" si="0"/>
        <v>5</v>
      </c>
      <c r="Y22" s="12"/>
    </row>
    <row r="23" spans="1:25" ht="15" customHeight="1">
      <c r="A23" s="5">
        <v>18</v>
      </c>
      <c r="B23" s="6" t="s">
        <v>38</v>
      </c>
      <c r="C23" s="5"/>
      <c r="D23" s="5"/>
      <c r="E23" s="5"/>
      <c r="F23" s="5"/>
      <c r="G23" s="5"/>
      <c r="H23" s="5"/>
      <c r="I23" s="5"/>
      <c r="J23" s="5"/>
      <c r="K23" s="5"/>
      <c r="L23" s="5"/>
      <c r="M23" s="5"/>
      <c r="N23" s="5"/>
      <c r="O23" s="5"/>
      <c r="P23" s="5">
        <v>1</v>
      </c>
      <c r="Q23" s="5">
        <v>1</v>
      </c>
      <c r="R23" s="5">
        <v>1</v>
      </c>
      <c r="S23" s="5">
        <v>1</v>
      </c>
      <c r="T23" s="5">
        <v>1</v>
      </c>
      <c r="U23" s="5">
        <v>1</v>
      </c>
      <c r="V23" s="5">
        <v>1</v>
      </c>
      <c r="W23" s="5">
        <v>1</v>
      </c>
      <c r="X23" s="5">
        <f t="shared" si="0"/>
        <v>8</v>
      </c>
      <c r="Y23" s="4"/>
    </row>
    <row r="24" spans="1:25" ht="15" customHeight="1">
      <c r="A24" s="5">
        <v>19</v>
      </c>
      <c r="B24" s="6" t="s">
        <v>39</v>
      </c>
      <c r="C24" s="5"/>
      <c r="D24" s="5"/>
      <c r="E24" s="5"/>
      <c r="F24" s="5"/>
      <c r="G24" s="5"/>
      <c r="H24" s="5"/>
      <c r="I24" s="5"/>
      <c r="J24" s="5"/>
      <c r="K24" s="5"/>
      <c r="L24" s="5"/>
      <c r="M24" s="5"/>
      <c r="N24" s="5">
        <v>3</v>
      </c>
      <c r="O24" s="5"/>
      <c r="P24" s="5"/>
      <c r="Q24" s="5"/>
      <c r="R24" s="5"/>
      <c r="S24" s="5"/>
      <c r="T24" s="5"/>
      <c r="U24" s="5"/>
      <c r="V24" s="5"/>
      <c r="W24" s="5"/>
      <c r="X24" s="5">
        <f t="shared" si="0"/>
        <v>3</v>
      </c>
      <c r="Y24" s="6" t="s">
        <v>40</v>
      </c>
    </row>
    <row r="25" spans="1:25" ht="18" customHeight="1">
      <c r="A25" s="5"/>
      <c r="B25" s="6" t="s">
        <v>4</v>
      </c>
      <c r="C25" s="5">
        <f aca="true" t="shared" si="1" ref="C25:X25">SUM(C6:C24)</f>
        <v>8</v>
      </c>
      <c r="D25" s="5">
        <v>10</v>
      </c>
      <c r="E25" s="5">
        <f t="shared" si="1"/>
        <v>5</v>
      </c>
      <c r="F25" s="5">
        <f t="shared" si="1"/>
        <v>13</v>
      </c>
      <c r="G25" s="5">
        <f t="shared" si="1"/>
        <v>8</v>
      </c>
      <c r="H25" s="5">
        <f t="shared" si="1"/>
        <v>7</v>
      </c>
      <c r="I25" s="5">
        <f t="shared" si="1"/>
        <v>6</v>
      </c>
      <c r="J25" s="5">
        <f t="shared" si="1"/>
        <v>2</v>
      </c>
      <c r="K25" s="5">
        <f t="shared" si="1"/>
        <v>3</v>
      </c>
      <c r="L25" s="5">
        <f t="shared" si="1"/>
        <v>5</v>
      </c>
      <c r="M25" s="5">
        <f t="shared" si="1"/>
        <v>3</v>
      </c>
      <c r="N25" s="5">
        <f t="shared" si="1"/>
        <v>7</v>
      </c>
      <c r="O25" s="5">
        <f t="shared" si="1"/>
        <v>3</v>
      </c>
      <c r="P25" s="5">
        <f t="shared" si="1"/>
        <v>7</v>
      </c>
      <c r="Q25" s="5">
        <f t="shared" si="1"/>
        <v>9</v>
      </c>
      <c r="R25" s="5">
        <f t="shared" si="1"/>
        <v>5</v>
      </c>
      <c r="S25" s="5">
        <f t="shared" si="1"/>
        <v>5</v>
      </c>
      <c r="T25" s="5">
        <f t="shared" si="1"/>
        <v>3</v>
      </c>
      <c r="U25" s="5">
        <f t="shared" si="1"/>
        <v>3</v>
      </c>
      <c r="V25" s="5">
        <f t="shared" si="1"/>
        <v>6</v>
      </c>
      <c r="W25" s="5">
        <f t="shared" si="1"/>
        <v>3</v>
      </c>
      <c r="X25" s="5">
        <f t="shared" si="1"/>
        <v>121</v>
      </c>
      <c r="Y25" s="6"/>
    </row>
  </sheetData>
  <sheetProtection/>
  <mergeCells count="11">
    <mergeCell ref="X4:X5"/>
    <mergeCell ref="Y4:Y5"/>
    <mergeCell ref="Y6:Y17"/>
    <mergeCell ref="Y18:Y22"/>
    <mergeCell ref="A1:B1"/>
    <mergeCell ref="A2:Y2"/>
    <mergeCell ref="A3:Y3"/>
    <mergeCell ref="C4:O4"/>
    <mergeCell ref="P4:V4"/>
    <mergeCell ref="A4:A5"/>
    <mergeCell ref="B4:B5"/>
  </mergeCells>
  <printOptions/>
  <pageMargins left="0.75" right="0.75" top="0.39" bottom="0.39" header="0.51" footer="0.51"/>
  <pageSetup errors="NA" firstPageNumber="1" useFirstPageNumber="1" fitToHeight="0" fitToWidth="0"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2018-04-01T13:44:08Z</cp:lastPrinted>
  <dcterms:created xsi:type="dcterms:W3CDTF">2017-03-31T13:13:45Z</dcterms:created>
  <dcterms:modified xsi:type="dcterms:W3CDTF">2018-04-02T00:39:09Z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